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non U\Desktop\"/>
    </mc:Choice>
  </mc:AlternateContent>
  <bookViews>
    <workbookView xWindow="0" yWindow="0" windowWidth="15375" windowHeight="6885"/>
  </bookViews>
  <sheets>
    <sheet name="GPA S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7" i="1" l="1"/>
  <c r="D7" i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6" i="1"/>
  <c r="E6" i="1" s="1"/>
  <c r="B16" i="1"/>
  <c r="E16" i="1" l="1"/>
  <c r="E17" i="1" l="1"/>
</calcChain>
</file>

<file path=xl/sharedStrings.xml><?xml version="1.0" encoding="utf-8"?>
<sst xmlns="http://schemas.openxmlformats.org/spreadsheetml/2006/main" count="35" uniqueCount="35">
  <si>
    <t>การทดลองคำนวณเกรดเฉลี่ย (GPA) อย่างง่าย</t>
  </si>
  <si>
    <t>จำนวนหน่วยกิต</t>
  </si>
  <si>
    <t>รหัสวิชา / ชื่อวิชา</t>
  </si>
  <si>
    <t>เกรดที่คาดว่าจะได้</t>
  </si>
  <si>
    <t>หน่วยจุดที่ได้</t>
  </si>
  <si>
    <t>วิชาที่ 1</t>
  </si>
  <si>
    <t>วิชาที่ 2</t>
  </si>
  <si>
    <t>วิชาที่ 3</t>
  </si>
  <si>
    <t>วิชาที่ 4</t>
  </si>
  <si>
    <t>วิชาที่ 5</t>
  </si>
  <si>
    <t>วิชาที่ 6</t>
  </si>
  <si>
    <t>วิชาที่ 7</t>
  </si>
  <si>
    <t>วิชาที่ 8</t>
  </si>
  <si>
    <t>ค่าระดับคะแนน</t>
  </si>
  <si>
    <t>1.</t>
  </si>
  <si>
    <t>2.</t>
  </si>
  <si>
    <t>3.</t>
  </si>
  <si>
    <t>3. ใส่เกรดที่คาดว่าจะได้ เช่น A, B+, B, C+ ฯลฯ</t>
  </si>
  <si>
    <t>4.</t>
  </si>
  <si>
    <t>คะแนนเฉลี่ยสะสม (GPA) ในภาคการศึกษานี้</t>
  </si>
  <si>
    <t>5.</t>
  </si>
  <si>
    <t>2. ใส่จำนวนหน่วยกิต เช่น 1 หรือ 2 หรือ 3 หรือ 4</t>
  </si>
  <si>
    <t>4. ค่าระดับคะแนนจะกำหนดตามเกรดที่ได้ เช่น A มีระดับคะแนนเท่ากับ 4, B+ เท่ากับ 3.5, B เท่ากับ 3 ตามลำดับ</t>
  </si>
  <si>
    <t>5. หน่วยจุดจะคำนวณจากค่าระดับคะแนน (3.) คูณด้วยจำนวนหน่วยกิต (1.)</t>
  </si>
  <si>
    <t>6. หน่วยกิตสะสมทั้งหมด (CUMULATIVE CREDITS)</t>
  </si>
  <si>
    <t>7. คะแนนสะสมทั้งหมด (CUMULATIVE GRADE POINT AVERAGE CREDITS)</t>
  </si>
  <si>
    <t>6.-7.  ตรวจสอบจาก sis.psu.ac.th ให้เลือกจากภาคการศึกษาล่าสุดที่ได้รับ</t>
  </si>
  <si>
    <t>คำอธิบาย:</t>
  </si>
  <si>
    <t>1. ใส่ชื่อวิชาที่ต้องการจำลองผลการเรียนเพื่อดูผลการเรียนเฉลี่ยที่คาดว่าจะได้รับ</t>
  </si>
  <si>
    <t>คะแนนเฉลี่ยสะสม (GPA) ที่คาดว่าจะได้</t>
  </si>
  <si>
    <t>วิชาที่ 9</t>
  </si>
  <si>
    <t>วิชาที่ 10</t>
  </si>
  <si>
    <t>รวมในภาคการศึกษานี้</t>
  </si>
  <si>
    <t xml:space="preserve">ขั้นตอน: *** กรอกเฉพาะในช่องสีชมพู *** </t>
  </si>
  <si>
    <t>ชื่อวิชา (1.),  จำนวนหน่วยกิต (2.),  เกรดที่คาดว่าจะได้ (3.), หน่วยกิตสะสมทั้งหมด (6.), และ คะแนนสะสมทั้งหมด (7.)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</si>
</sst>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CB2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Font="1"/>
    <xf numFmtId="164" fontId="2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/>
    <xf numFmtId="0" fontId="2" fillId="0" borderId="0" xfId="0" applyFont="1" applyFill="1"/>
    <xf numFmtId="0" fontId="8" fillId="0" borderId="0" xfId="0" applyFont="1"/>
    <xf numFmtId="164" fontId="3" fillId="2" borderId="0" xfId="0" applyNumberFormat="1" applyFont="1" applyFill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9" fillId="0" borderId="0" xfId="0" applyFont="1"/>
    <xf numFmtId="0" fontId="2" fillId="4" borderId="0" xfId="0" applyFont="1" applyFill="1" applyAlignment="1">
      <alignment horizontal="center"/>
    </xf>
    <xf numFmtId="0" fontId="10" fillId="4" borderId="0" xfId="0" applyFont="1" applyFill="1"/>
    <xf numFmtId="164" fontId="10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10" fillId="0" borderId="0" xfId="0" applyFont="1"/>
    <xf numFmtId="0" fontId="3" fillId="2" borderId="0" xfId="0" applyFont="1" applyFill="1"/>
    <xf numFmtId="0" fontId="3" fillId="0" borderId="0" xfId="0" applyFont="1"/>
    <xf numFmtId="0" fontId="3" fillId="5" borderId="0" xfId="0" applyFont="1" applyFill="1"/>
    <xf numFmtId="0" fontId="4" fillId="5" borderId="0" xfId="0" applyFont="1" applyFill="1"/>
    <xf numFmtId="0" fontId="3" fillId="5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8" fillId="6" borderId="0" xfId="0" applyFont="1" applyFill="1"/>
    <xf numFmtId="164" fontId="2" fillId="6" borderId="1" xfId="0" applyNumberFormat="1" applyFont="1" applyFill="1" applyBorder="1" applyAlignment="1">
      <alignment horizontal="center"/>
    </xf>
    <xf numFmtId="0" fontId="9" fillId="6" borderId="0" xfId="0" applyFont="1" applyFill="1"/>
    <xf numFmtId="49" fontId="11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B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141927</xdr:colOff>
      <xdr:row>12</xdr:row>
      <xdr:rowOff>114300</xdr:rowOff>
    </xdr:from>
    <xdr:to>
      <xdr:col>15</xdr:col>
      <xdr:colOff>430567</xdr:colOff>
      <xdr:row>20</xdr:row>
      <xdr:rowOff>133631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7102" y="2476500"/>
          <a:ext cx="5775040" cy="1629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7" zoomScaleNormal="100" workbookViewId="0">
      <selection activeCell="A14" sqref="A14"/>
    </sheetView>
  </sheetViews>
  <sheetFormatPr defaultRowHeight="15" x14ac:dyDescent="0.25"/>
  <cols>
    <col min="1" max="1" width="27.5703125" customWidth="1"/>
    <col min="2" max="2" width="16.85546875" customWidth="1"/>
    <col min="3" max="3" width="22.140625" customWidth="1"/>
    <col min="4" max="4" width="15.42578125" customWidth="1"/>
    <col min="5" max="5" width="15.5703125" customWidth="1"/>
  </cols>
  <sheetData>
    <row r="1" spans="1:7" s="5" customFormat="1" ht="21" x14ac:dyDescent="0.35">
      <c r="A1" s="8" t="s">
        <v>0</v>
      </c>
    </row>
    <row r="2" spans="1:7" s="2" customFormat="1" x14ac:dyDescent="0.25">
      <c r="A2" s="31" t="s">
        <v>33</v>
      </c>
      <c r="B2" s="29"/>
      <c r="C2" s="25"/>
      <c r="D2" s="25"/>
      <c r="E2" s="25"/>
      <c r="F2" s="25"/>
    </row>
    <row r="3" spans="1:7" s="2" customFormat="1" x14ac:dyDescent="0.25">
      <c r="A3" s="26" t="s">
        <v>34</v>
      </c>
      <c r="B3" s="25"/>
      <c r="C3" s="25"/>
      <c r="D3" s="25"/>
      <c r="E3" s="25"/>
      <c r="F3" s="25"/>
    </row>
    <row r="4" spans="1:7" s="2" customFormat="1" x14ac:dyDescent="0.25">
      <c r="A4" s="32" t="s">
        <v>14</v>
      </c>
      <c r="B4" s="32" t="s">
        <v>15</v>
      </c>
      <c r="C4" s="32" t="s">
        <v>16</v>
      </c>
      <c r="D4" s="32" t="s">
        <v>18</v>
      </c>
      <c r="E4" s="32" t="s">
        <v>20</v>
      </c>
    </row>
    <row r="5" spans="1:7" s="1" customFormat="1" x14ac:dyDescent="0.25">
      <c r="A5" s="6" t="s">
        <v>2</v>
      </c>
      <c r="B5" s="7" t="s">
        <v>1</v>
      </c>
      <c r="C5" s="7" t="s">
        <v>3</v>
      </c>
      <c r="D5" s="7" t="s">
        <v>13</v>
      </c>
      <c r="E5" s="7" t="s">
        <v>4</v>
      </c>
    </row>
    <row r="6" spans="1:7" x14ac:dyDescent="0.25">
      <c r="A6" s="27" t="s">
        <v>5</v>
      </c>
      <c r="B6" s="28"/>
      <c r="C6" s="28"/>
      <c r="D6" s="13">
        <f>IF(C6="A",4,IF(C6="B+",3.5,IF(C6="B",3,IF(C6="C+",2.5,IF(C6="C",2,IF(C6="D+",1.5,IF(C6="D",1,0)))))))</f>
        <v>0</v>
      </c>
      <c r="E6" s="13">
        <f>D6*B6</f>
        <v>0</v>
      </c>
      <c r="G6" s="14" t="s">
        <v>27</v>
      </c>
    </row>
    <row r="7" spans="1:7" x14ac:dyDescent="0.25">
      <c r="A7" s="27" t="s">
        <v>6</v>
      </c>
      <c r="B7" s="28"/>
      <c r="C7" s="28"/>
      <c r="D7" s="13">
        <f t="shared" ref="D7:D15" si="0">IF(C7="A",4,IF(C7="B+",3.5,IF(C7="B",3,IF(C7="C+",2.5,IF(C7="C",2,IF(C7="D+",1.5,IF(C7="D",1,0)))))))</f>
        <v>0</v>
      </c>
      <c r="E7" s="13">
        <f t="shared" ref="E7:E15" si="1">D7*B7</f>
        <v>0</v>
      </c>
      <c r="G7" s="11" t="s">
        <v>28</v>
      </c>
    </row>
    <row r="8" spans="1:7" x14ac:dyDescent="0.25">
      <c r="A8" s="27" t="s">
        <v>7</v>
      </c>
      <c r="B8" s="28"/>
      <c r="C8" s="28"/>
      <c r="D8" s="13">
        <f t="shared" si="0"/>
        <v>0</v>
      </c>
      <c r="E8" s="13">
        <f t="shared" si="1"/>
        <v>0</v>
      </c>
      <c r="G8" s="11" t="s">
        <v>21</v>
      </c>
    </row>
    <row r="9" spans="1:7" x14ac:dyDescent="0.25">
      <c r="A9" s="27" t="s">
        <v>8</v>
      </c>
      <c r="B9" s="28"/>
      <c r="C9" s="28"/>
      <c r="D9" s="13">
        <f t="shared" si="0"/>
        <v>0</v>
      </c>
      <c r="E9" s="13">
        <f t="shared" si="1"/>
        <v>0</v>
      </c>
      <c r="G9" s="11" t="s">
        <v>17</v>
      </c>
    </row>
    <row r="10" spans="1:7" x14ac:dyDescent="0.25">
      <c r="A10" s="27" t="s">
        <v>9</v>
      </c>
      <c r="B10" s="28"/>
      <c r="C10" s="28"/>
      <c r="D10" s="13">
        <f t="shared" si="0"/>
        <v>0</v>
      </c>
      <c r="E10" s="13">
        <f t="shared" si="1"/>
        <v>0</v>
      </c>
      <c r="G10" s="11" t="s">
        <v>22</v>
      </c>
    </row>
    <row r="11" spans="1:7" x14ac:dyDescent="0.25">
      <c r="A11" s="27" t="s">
        <v>10</v>
      </c>
      <c r="B11" s="28"/>
      <c r="C11" s="28"/>
      <c r="D11" s="13">
        <f t="shared" si="0"/>
        <v>0</v>
      </c>
      <c r="E11" s="13">
        <f t="shared" si="1"/>
        <v>0</v>
      </c>
      <c r="G11" s="11" t="s">
        <v>23</v>
      </c>
    </row>
    <row r="12" spans="1:7" x14ac:dyDescent="0.25">
      <c r="A12" s="27" t="s">
        <v>11</v>
      </c>
      <c r="B12" s="28"/>
      <c r="C12" s="28"/>
      <c r="D12" s="13">
        <f t="shared" si="0"/>
        <v>0</v>
      </c>
      <c r="E12" s="13">
        <f t="shared" si="1"/>
        <v>0</v>
      </c>
      <c r="G12" s="11" t="s">
        <v>26</v>
      </c>
    </row>
    <row r="13" spans="1:7" x14ac:dyDescent="0.25">
      <c r="A13" s="27" t="s">
        <v>12</v>
      </c>
      <c r="B13" s="28"/>
      <c r="C13" s="28"/>
      <c r="D13" s="13">
        <f t="shared" si="0"/>
        <v>0</v>
      </c>
      <c r="E13" s="13">
        <f t="shared" si="1"/>
        <v>0</v>
      </c>
    </row>
    <row r="14" spans="1:7" x14ac:dyDescent="0.25">
      <c r="A14" s="27" t="s">
        <v>30</v>
      </c>
      <c r="B14" s="28"/>
      <c r="C14" s="28"/>
      <c r="D14" s="13">
        <f t="shared" si="0"/>
        <v>0</v>
      </c>
      <c r="E14" s="13">
        <f t="shared" si="1"/>
        <v>0</v>
      </c>
    </row>
    <row r="15" spans="1:7" x14ac:dyDescent="0.25">
      <c r="A15" s="27" t="s">
        <v>31</v>
      </c>
      <c r="B15" s="28"/>
      <c r="C15" s="28"/>
      <c r="D15" s="13">
        <f t="shared" si="0"/>
        <v>0</v>
      </c>
      <c r="E15" s="13">
        <f t="shared" si="1"/>
        <v>0</v>
      </c>
    </row>
    <row r="16" spans="1:7" s="19" customFormat="1" ht="15.75" x14ac:dyDescent="0.25">
      <c r="A16" s="15" t="s">
        <v>32</v>
      </c>
      <c r="B16" s="15">
        <f>SUM(B6:B15)</f>
        <v>0</v>
      </c>
      <c r="C16" s="16"/>
      <c r="D16" s="17"/>
      <c r="E16" s="18">
        <f>SUM(E6:E15)</f>
        <v>0</v>
      </c>
    </row>
    <row r="17" spans="1:5" s="21" customFormat="1" ht="18.75" x14ac:dyDescent="0.3">
      <c r="B17" s="20" t="s">
        <v>19</v>
      </c>
      <c r="C17" s="20"/>
      <c r="D17" s="20"/>
      <c r="E17" s="12" t="e">
        <f>ROUNDDOWN(E16/B16,2)</f>
        <v>#DIV/0!</v>
      </c>
    </row>
    <row r="18" spans="1:5" s="9" customFormat="1" ht="15.75" x14ac:dyDescent="0.25">
      <c r="B18" s="10"/>
      <c r="E18" s="3"/>
    </row>
    <row r="19" spans="1:5" s="9" customFormat="1" ht="15.75" x14ac:dyDescent="0.25">
      <c r="A19" s="10" t="s">
        <v>24</v>
      </c>
      <c r="D19" s="3"/>
      <c r="E19" s="30"/>
    </row>
    <row r="20" spans="1:5" s="9" customFormat="1" ht="15.75" x14ac:dyDescent="0.25">
      <c r="A20" s="10" t="s">
        <v>25</v>
      </c>
      <c r="E20" s="30"/>
    </row>
    <row r="21" spans="1:5" s="4" customFormat="1" ht="18.75" x14ac:dyDescent="0.3">
      <c r="B21" s="22" t="s">
        <v>29</v>
      </c>
      <c r="C21" s="23"/>
      <c r="D21" s="23"/>
      <c r="E21" s="24" t="e">
        <f>ROUNDDOWN(($E$16+$E$20)/($E$19+$B$16),2)</f>
        <v>#DIV/0!</v>
      </c>
    </row>
    <row r="22" spans="1:5" s="2" customFormat="1" ht="15.75" x14ac:dyDescent="0.25">
      <c r="B22" s="10"/>
    </row>
    <row r="23" spans="1:5" s="2" customFormat="1" x14ac:dyDescent="0.25"/>
    <row r="24" spans="1:5" s="2" customFormat="1" x14ac:dyDescent="0.25"/>
  </sheetData>
  <dataConsolidate/>
  <dataValidations count="2">
    <dataValidation type="list" allowBlank="1" showInputMessage="1" showErrorMessage="1" sqref="B6:B15">
      <formula1>"1, 2, 3, 4"</formula1>
    </dataValidation>
    <dataValidation type="list" allowBlank="1" showInputMessage="1" showErrorMessage="1" sqref="C6:C15">
      <formula1>"A, B+, B, C+, C, D+, D, E"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 Sim</vt:lpstr>
    </vt:vector>
  </TitlesOfParts>
  <Company>PSU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Arnon U</dc:creator>
  <cp:lastModifiedBy>Arnon U</cp:lastModifiedBy>
  <dcterms:created xsi:type="dcterms:W3CDTF">2014-04-03T07:38:19Z</dcterms:created>
  <dcterms:modified xsi:type="dcterms:W3CDTF">2014-12-27T04:40:45Z</dcterms:modified>
</cp:coreProperties>
</file>